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委託\"/>
    </mc:Choice>
  </mc:AlternateContent>
  <xr:revisionPtr revIDLastSave="0" documentId="8_{0857BC93-FCA7-4D4E-B131-16F8EF0DB78F}" xr6:coauthVersionLast="45" xr6:coauthVersionMax="45" xr10:uidLastSave="{00000000-0000-0000-0000-000000000000}"/>
  <bookViews>
    <workbookView xWindow="2295" yWindow="2295" windowWidth="21600" windowHeight="11385" xr2:uid="{00000000-000D-0000-FFFF-FFFF00000000}"/>
  </bookViews>
  <sheets>
    <sheet name="訪問調査対象先" sheetId="30" r:id="rId1"/>
  </sheets>
  <calcPr calcId="191029"/>
</workbook>
</file>

<file path=xl/calcChain.xml><?xml version="1.0" encoding="utf-8"?>
<calcChain xmlns="http://schemas.openxmlformats.org/spreadsheetml/2006/main">
  <c r="G9" i="30" l="1"/>
  <c r="G15" i="30"/>
  <c r="G30" i="30"/>
  <c r="G21" i="30"/>
  <c r="G16" i="30"/>
  <c r="G40" i="30" l="1"/>
  <c r="C40" i="30" s="1"/>
  <c r="G39" i="30"/>
  <c r="G38" i="30"/>
  <c r="G37" i="30"/>
  <c r="G36" i="30"/>
  <c r="G35" i="30"/>
  <c r="G34" i="30"/>
  <c r="G33" i="30"/>
  <c r="G32" i="30"/>
  <c r="G31" i="30"/>
  <c r="G29" i="30"/>
  <c r="G28" i="30"/>
  <c r="G27" i="30"/>
  <c r="G26" i="30"/>
  <c r="G25" i="30"/>
  <c r="G24" i="30"/>
  <c r="G23" i="30"/>
  <c r="G22" i="30"/>
  <c r="G20" i="30"/>
  <c r="G19" i="30"/>
  <c r="G18" i="30"/>
  <c r="G17" i="30"/>
  <c r="C17" i="30" s="1"/>
  <c r="G14" i="30"/>
  <c r="C14" i="30" s="1"/>
  <c r="G13" i="30"/>
  <c r="G12" i="30"/>
  <c r="G11" i="30"/>
  <c r="G10" i="30"/>
  <c r="G8" i="30"/>
  <c r="G7" i="30"/>
  <c r="C7" i="30" s="1"/>
  <c r="G6" i="30"/>
  <c r="C6" i="30" s="1"/>
  <c r="F41" i="30"/>
  <c r="E41" i="30"/>
  <c r="C8" i="30" l="1"/>
  <c r="C28" i="30"/>
  <c r="C18" i="30"/>
  <c r="C32" i="30"/>
  <c r="C36" i="30"/>
  <c r="G41" i="30"/>
  <c r="C22" i="30"/>
  <c r="C41" i="30" l="1"/>
</calcChain>
</file>

<file path=xl/sharedStrings.xml><?xml version="1.0" encoding="utf-8"?>
<sst xmlns="http://schemas.openxmlformats.org/spreadsheetml/2006/main" count="56" uniqueCount="55">
  <si>
    <t>北海道地方</t>
    <rPh sb="0" eb="3">
      <t>ホッカイドウ</t>
    </rPh>
    <rPh sb="3" eb="5">
      <t>チホウ</t>
    </rPh>
    <phoneticPr fontId="18"/>
  </si>
  <si>
    <t>東北地方</t>
    <rPh sb="0" eb="2">
      <t>トウホク</t>
    </rPh>
    <rPh sb="2" eb="4">
      <t>チホウ</t>
    </rPh>
    <phoneticPr fontId="18"/>
  </si>
  <si>
    <t>関東地方</t>
    <rPh sb="0" eb="2">
      <t>カントウ</t>
    </rPh>
    <rPh sb="2" eb="4">
      <t>チホウ</t>
    </rPh>
    <phoneticPr fontId="18"/>
  </si>
  <si>
    <t>北陸地方</t>
    <rPh sb="0" eb="2">
      <t>ホクリク</t>
    </rPh>
    <rPh sb="2" eb="4">
      <t>チホウ</t>
    </rPh>
    <phoneticPr fontId="18"/>
  </si>
  <si>
    <t>中部地方</t>
    <rPh sb="0" eb="2">
      <t>チュウブ</t>
    </rPh>
    <rPh sb="2" eb="4">
      <t>チホウ</t>
    </rPh>
    <phoneticPr fontId="18"/>
  </si>
  <si>
    <t>東海地方</t>
    <rPh sb="0" eb="2">
      <t>トウカイ</t>
    </rPh>
    <rPh sb="2" eb="4">
      <t>チホウ</t>
    </rPh>
    <phoneticPr fontId="18"/>
  </si>
  <si>
    <t>近畿地方</t>
    <rPh sb="0" eb="2">
      <t>キンキ</t>
    </rPh>
    <rPh sb="2" eb="4">
      <t>チホウ</t>
    </rPh>
    <phoneticPr fontId="18"/>
  </si>
  <si>
    <t>中国地方</t>
    <rPh sb="0" eb="2">
      <t>チュウゴク</t>
    </rPh>
    <rPh sb="2" eb="4">
      <t>チホウ</t>
    </rPh>
    <phoneticPr fontId="18"/>
  </si>
  <si>
    <t>四国地方</t>
    <rPh sb="0" eb="2">
      <t>シコク</t>
    </rPh>
    <rPh sb="2" eb="4">
      <t>チホウ</t>
    </rPh>
    <phoneticPr fontId="18"/>
  </si>
  <si>
    <t>九州地方</t>
    <rPh sb="0" eb="2">
      <t>キュウシュウ</t>
    </rPh>
    <rPh sb="2" eb="4">
      <t>チホウ</t>
    </rPh>
    <phoneticPr fontId="18"/>
  </si>
  <si>
    <t>沖縄地方</t>
    <rPh sb="0" eb="2">
      <t>オキナワ</t>
    </rPh>
    <rPh sb="2" eb="4">
      <t>チホウ</t>
    </rPh>
    <phoneticPr fontId="18"/>
  </si>
  <si>
    <t>合計</t>
    <rPh sb="0" eb="2">
      <t>ゴウケイ</t>
    </rPh>
    <phoneticPr fontId="18"/>
  </si>
  <si>
    <t>訪問予定件数</t>
    <rPh sb="0" eb="2">
      <t>ホウモン</t>
    </rPh>
    <rPh sb="2" eb="4">
      <t>ヨテイ</t>
    </rPh>
    <rPh sb="4" eb="6">
      <t>ケンスウ</t>
    </rPh>
    <phoneticPr fontId="18"/>
  </si>
  <si>
    <t>北海道</t>
  </si>
  <si>
    <t>埼玉県</t>
  </si>
  <si>
    <t>千葉県</t>
  </si>
  <si>
    <t>東京都</t>
  </si>
  <si>
    <t>神奈川県</t>
  </si>
  <si>
    <t>岐阜県</t>
  </si>
  <si>
    <t>愛知県</t>
  </si>
  <si>
    <t>三重県</t>
  </si>
  <si>
    <t>滋賀県</t>
  </si>
  <si>
    <t>京都府</t>
  </si>
  <si>
    <t>兵庫県</t>
  </si>
  <si>
    <t>奈良県</t>
  </si>
  <si>
    <t>和歌山県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</si>
  <si>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</si>
  <si>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</si>
  <si>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</si>
  <si>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</si>
  <si>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</si>
  <si>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</si>
  <si>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</si>
  <si>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</si>
  <si>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長崎県</t>
  </si>
  <si>
    <t>大分県</t>
  </si>
  <si>
    <t>鹿児島県</t>
  </si>
  <si>
    <t>沖縄県</t>
  </si>
  <si>
    <t>都道府県</t>
    <rPh sb="0" eb="4">
      <t>トドウフケン</t>
    </rPh>
    <phoneticPr fontId="18"/>
  </si>
  <si>
    <t>借用人</t>
    <rPh sb="0" eb="3">
      <t>シャクヨウニン</t>
    </rPh>
    <phoneticPr fontId="18"/>
  </si>
  <si>
    <t>連帯保証人</t>
    <rPh sb="0" eb="5">
      <t>レンタイホショウニン</t>
    </rPh>
    <phoneticPr fontId="18"/>
  </si>
  <si>
    <t>地　　域</t>
    <rPh sb="0" eb="1">
      <t>チ</t>
    </rPh>
    <rPh sb="3" eb="4">
      <t>イキ</t>
    </rPh>
    <phoneticPr fontId="18"/>
  </si>
  <si>
    <t>都道府県別の内訳件数</t>
    <rPh sb="0" eb="4">
      <t>トドウフケン</t>
    </rPh>
    <rPh sb="4" eb="5">
      <t>ベツ</t>
    </rPh>
    <rPh sb="6" eb="8">
      <t>ウチワケ</t>
    </rPh>
    <rPh sb="8" eb="10">
      <t>ケンスウ</t>
    </rPh>
    <phoneticPr fontId="18"/>
  </si>
  <si>
    <t>別紙②　地域別訪問調査対象数</t>
    <rPh sb="0" eb="2">
      <t>ベッシ</t>
    </rPh>
    <rPh sb="4" eb="6">
      <t>チイキ</t>
    </rPh>
    <rPh sb="6" eb="7">
      <t>ベツ</t>
    </rPh>
    <rPh sb="7" eb="9">
      <t>ホウモン</t>
    </rPh>
    <rPh sb="9" eb="11">
      <t>チョウサ</t>
    </rPh>
    <rPh sb="11" eb="13">
      <t>タイショウ</t>
    </rPh>
    <rPh sb="13" eb="14">
      <t>スウ</t>
    </rPh>
    <phoneticPr fontId="18"/>
  </si>
  <si>
    <t>※　訪問予定件数は、委託時に変更になる場合もあります。</t>
    <rPh sb="2" eb="4">
      <t>ホウモン</t>
    </rPh>
    <rPh sb="4" eb="6">
      <t>ヨテイ</t>
    </rPh>
    <rPh sb="6" eb="8">
      <t>ケンスウ</t>
    </rPh>
    <rPh sb="10" eb="12">
      <t>イタク</t>
    </rPh>
    <rPh sb="12" eb="13">
      <t>ジ</t>
    </rPh>
    <rPh sb="14" eb="16">
      <t>ヘンコウ</t>
    </rPh>
    <rPh sb="19" eb="21">
      <t>バアイ</t>
    </rPh>
    <phoneticPr fontId="18"/>
  </si>
  <si>
    <t>宮城県</t>
    <rPh sb="0" eb="2">
      <t>ミヤギ</t>
    </rPh>
    <rPh sb="2" eb="3">
      <t>ケン</t>
    </rPh>
    <phoneticPr fontId="18"/>
  </si>
  <si>
    <t>栃木県</t>
    <rPh sb="0" eb="2">
      <t>トチギ</t>
    </rPh>
    <rPh sb="2" eb="3">
      <t>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</si>
  <si>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</si>
  <si>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</si>
  <si>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山梨県</t>
    <rPh sb="0" eb="3">
      <t>ヤマナシケン</t>
    </rPh>
    <phoneticPr fontId="18"/>
  </si>
  <si>
    <t>静岡県</t>
    <rPh sb="0" eb="3">
      <t>シズオカケン</t>
    </rPh>
    <phoneticPr fontId="18"/>
  </si>
  <si>
    <t>鳥取県</t>
    <rPh sb="0" eb="3">
      <t>トットリケン</t>
    </rPh>
    <phoneticPr fontId="18"/>
  </si>
  <si>
    <t>石川県</t>
    <rPh sb="0" eb="3">
      <t>イシカワケン</t>
    </rPh>
    <phoneticPr fontId="18"/>
  </si>
  <si>
    <t>茨城県</t>
    <rPh sb="0" eb="3">
      <t>イバラキケン</t>
    </rPh>
    <phoneticPr fontId="18"/>
  </si>
  <si>
    <t>大阪府（見込）</t>
    <rPh sb="4" eb="6">
      <t>ミコミ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</si>
</sst>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333333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"/>
      <color rgb="FF333333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20" fillId="0" borderId="14" xfId="0" applyNumberFormat="1" applyFont="1" applyBorder="1">
      <alignment vertical="center"/>
    </xf>
    <xf numFmtId="176" fontId="19" fillId="33" borderId="22" xfId="0" applyNumberFormat="1" applyFont="1" applyFill="1" applyBorder="1" applyAlignment="1">
      <alignment horizontal="center" vertical="center" wrapText="1"/>
    </xf>
    <xf numFmtId="176" fontId="19" fillId="33" borderId="23" xfId="0" applyNumberFormat="1" applyFont="1" applyFill="1" applyBorder="1" applyAlignment="1">
      <alignment horizontal="left" vertical="center" wrapText="1"/>
    </xf>
    <xf numFmtId="176" fontId="20" fillId="0" borderId="23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6" fontId="20" fillId="0" borderId="24" xfId="0" applyNumberFormat="1" applyFont="1" applyBorder="1">
      <alignment vertical="center"/>
    </xf>
    <xf numFmtId="176" fontId="19" fillId="33" borderId="12" xfId="0" applyNumberFormat="1" applyFont="1" applyFill="1" applyBorder="1" applyAlignment="1">
      <alignment horizontal="left" vertical="center" wrapText="1"/>
    </xf>
    <xf numFmtId="176" fontId="20" fillId="0" borderId="12" xfId="0" applyNumberFormat="1" applyFont="1" applyBorder="1">
      <alignment vertical="center"/>
    </xf>
    <xf numFmtId="176" fontId="20" fillId="0" borderId="10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19" fillId="33" borderId="20" xfId="0" applyNumberFormat="1" applyFont="1" applyFill="1" applyBorder="1" applyAlignment="1">
      <alignment horizontal="left" vertical="center" wrapText="1"/>
    </xf>
    <xf numFmtId="176" fontId="20" fillId="0" borderId="20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1" xfId="0" applyNumberFormat="1" applyFont="1" applyBorder="1">
      <alignment vertical="center"/>
    </xf>
    <xf numFmtId="176" fontId="19" fillId="33" borderId="17" xfId="0" applyNumberFormat="1" applyFont="1" applyFill="1" applyBorder="1" applyAlignment="1">
      <alignment horizontal="left" vertical="center" wrapText="1"/>
    </xf>
    <xf numFmtId="176" fontId="20" fillId="0" borderId="17" xfId="0" applyNumberFormat="1" applyFont="1" applyBorder="1">
      <alignment vertical="center"/>
    </xf>
    <xf numFmtId="176" fontId="20" fillId="0" borderId="26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176" fontId="19" fillId="33" borderId="14" xfId="0" applyNumberFormat="1" applyFont="1" applyFill="1" applyBorder="1" applyAlignment="1">
      <alignment horizontal="left" vertical="center" wrapText="1"/>
    </xf>
    <xf numFmtId="176" fontId="20" fillId="0" borderId="13" xfId="0" applyNumberFormat="1" applyFont="1" applyBorder="1">
      <alignment vertical="center"/>
    </xf>
    <xf numFmtId="176" fontId="20" fillId="0" borderId="33" xfId="0" applyNumberFormat="1" applyFont="1" applyBorder="1">
      <alignment vertical="center"/>
    </xf>
    <xf numFmtId="176" fontId="19" fillId="33" borderId="15" xfId="0" applyNumberFormat="1" applyFont="1" applyFill="1" applyBorder="1" applyAlignment="1">
      <alignment horizontal="left" vertical="center" wrapText="1"/>
    </xf>
    <xf numFmtId="176" fontId="20" fillId="0" borderId="15" xfId="0" applyNumberFormat="1" applyFont="1" applyBorder="1">
      <alignment vertical="center"/>
    </xf>
    <xf numFmtId="176" fontId="20" fillId="0" borderId="11" xfId="0" applyNumberFormat="1" applyFont="1" applyBorder="1">
      <alignment vertical="center"/>
    </xf>
    <xf numFmtId="176" fontId="20" fillId="0" borderId="32" xfId="0" applyNumberFormat="1" applyFont="1" applyBorder="1">
      <alignment vertical="center"/>
    </xf>
    <xf numFmtId="176" fontId="20" fillId="0" borderId="15" xfId="0" applyNumberFormat="1" applyFont="1" applyBorder="1" applyAlignment="1">
      <alignment horizontal="center" vertical="center"/>
    </xf>
    <xf numFmtId="176" fontId="19" fillId="33" borderId="30" xfId="0" applyNumberFormat="1" applyFont="1" applyFill="1" applyBorder="1" applyAlignment="1">
      <alignment horizontal="center" vertical="center" wrapText="1"/>
    </xf>
    <xf numFmtId="176" fontId="19" fillId="34" borderId="34" xfId="0" applyNumberFormat="1" applyFont="1" applyFill="1" applyBorder="1" applyAlignment="1">
      <alignment horizontal="center" vertical="center" wrapText="1"/>
    </xf>
    <xf numFmtId="176" fontId="19" fillId="34" borderId="35" xfId="0" applyNumberFormat="1" applyFont="1" applyFill="1" applyBorder="1" applyAlignment="1">
      <alignment horizontal="center" vertical="center" wrapText="1"/>
    </xf>
    <xf numFmtId="176" fontId="20" fillId="34" borderId="15" xfId="0" applyNumberFormat="1" applyFont="1" applyFill="1" applyBorder="1" applyAlignment="1">
      <alignment horizontal="center" vertical="center"/>
    </xf>
    <xf numFmtId="176" fontId="20" fillId="0" borderId="20" xfId="0" applyNumberFormat="1" applyFont="1" applyBorder="1" applyAlignment="1">
      <alignment horizontal="center" vertical="center"/>
    </xf>
    <xf numFmtId="176" fontId="20" fillId="0" borderId="27" xfId="0" applyNumberFormat="1" applyFont="1" applyBorder="1" applyAlignment="1">
      <alignment horizontal="center" vertical="center"/>
    </xf>
    <xf numFmtId="176" fontId="20" fillId="0" borderId="2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6" fontId="19" fillId="33" borderId="35" xfId="0" applyNumberFormat="1" applyFont="1" applyFill="1" applyBorder="1" applyAlignment="1">
      <alignment horizontal="left" vertical="center" wrapText="1"/>
    </xf>
    <xf numFmtId="176" fontId="20" fillId="0" borderId="35" xfId="0" applyNumberFormat="1" applyFont="1" applyBorder="1">
      <alignment vertical="center"/>
    </xf>
    <xf numFmtId="176" fontId="20" fillId="0" borderId="38" xfId="0" applyNumberFormat="1" applyFont="1" applyBorder="1">
      <alignment vertical="center"/>
    </xf>
    <xf numFmtId="176" fontId="20" fillId="0" borderId="39" xfId="0" applyNumberFormat="1" applyFont="1" applyBorder="1">
      <alignment vertical="center"/>
    </xf>
    <xf numFmtId="176" fontId="21" fillId="33" borderId="12" xfId="0" applyNumberFormat="1" applyFont="1" applyFill="1" applyBorder="1" applyAlignment="1">
      <alignment horizontal="left" vertical="center" wrapText="1"/>
    </xf>
    <xf numFmtId="0" fontId="20" fillId="34" borderId="35" xfId="0" applyFont="1" applyFill="1" applyBorder="1" applyAlignment="1">
      <alignment horizontal="center" vertical="center"/>
    </xf>
    <xf numFmtId="0" fontId="20" fillId="34" borderId="29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19" fillId="33" borderId="30" xfId="0" applyNumberFormat="1" applyFont="1" applyFill="1" applyBorder="1" applyAlignment="1">
      <alignment horizontal="center" vertical="center" wrapText="1"/>
    </xf>
    <xf numFmtId="176" fontId="19" fillId="33" borderId="31" xfId="0" applyNumberFormat="1" applyFont="1" applyFill="1" applyBorder="1" applyAlignment="1">
      <alignment horizontal="center" vertical="center" wrapText="1"/>
    </xf>
    <xf numFmtId="176" fontId="19" fillId="33" borderId="28" xfId="0" applyNumberFormat="1" applyFont="1" applyFill="1" applyBorder="1" applyAlignment="1">
      <alignment horizontal="center" vertical="center" wrapText="1"/>
    </xf>
    <xf numFmtId="176" fontId="19" fillId="34" borderId="35" xfId="0" applyNumberFormat="1" applyFont="1" applyFill="1" applyBorder="1" applyAlignment="1">
      <alignment horizontal="center" vertical="center" wrapText="1"/>
    </xf>
    <xf numFmtId="176" fontId="19" fillId="34" borderId="16" xfId="0" applyNumberFormat="1" applyFont="1" applyFill="1" applyBorder="1" applyAlignment="1">
      <alignment horizontal="center" vertical="center" wrapText="1"/>
    </xf>
    <xf numFmtId="176" fontId="19" fillId="34" borderId="29" xfId="0" applyNumberFormat="1" applyFont="1" applyFill="1" applyBorder="1" applyAlignment="1">
      <alignment horizontal="center" vertical="center" wrapText="1"/>
    </xf>
    <xf numFmtId="176" fontId="20" fillId="0" borderId="30" xfId="0" applyNumberFormat="1" applyFont="1" applyBorder="1" applyAlignment="1">
      <alignment horizontal="center" vertical="center"/>
    </xf>
    <xf numFmtId="176" fontId="20" fillId="0" borderId="28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topLeftCell="A13" zoomScaleNormal="100" workbookViewId="0">
      <selection activeCell="K24" sqref="K24"/>
    </sheetView>
  </sheetViews>
  <sheetFormatPr defaultRowHeight="13.5" x14ac:dyDescent="0.15"/>
  <cols>
    <col min="2" max="2" width="17.25" style="1" customWidth="1"/>
    <col min="3" max="3" width="13.25" style="1" bestFit="1" customWidth="1"/>
    <col min="4" max="4" width="10.5" customWidth="1"/>
    <col min="6" max="6" width="11.25" bestFit="1" customWidth="1"/>
  </cols>
  <sheetData>
    <row r="1" spans="2:7" s="3" customFormat="1" ht="38.25" customHeight="1" x14ac:dyDescent="0.15">
      <c r="B1" s="37" t="s">
        <v>43</v>
      </c>
      <c r="C1" s="2"/>
    </row>
    <row r="2" spans="2:7" s="3" customFormat="1" ht="20.100000000000001" customHeight="1" x14ac:dyDescent="0.15">
      <c r="B2" s="37"/>
      <c r="C2" s="2"/>
    </row>
    <row r="3" spans="2:7" s="3" customFormat="1" ht="20.100000000000001" customHeight="1" thickBot="1" x14ac:dyDescent="0.2">
      <c r="B3" s="3" t="s">
        <v>44</v>
      </c>
      <c r="C3" s="2"/>
    </row>
    <row r="4" spans="2:7" s="3" customFormat="1" ht="21.95" customHeight="1" x14ac:dyDescent="0.15">
      <c r="B4" s="54" t="s">
        <v>41</v>
      </c>
      <c r="C4" s="43" t="s">
        <v>12</v>
      </c>
      <c r="D4" s="45" t="s">
        <v>42</v>
      </c>
      <c r="E4" s="46"/>
      <c r="F4" s="46"/>
      <c r="G4" s="47"/>
    </row>
    <row r="5" spans="2:7" s="3" customFormat="1" ht="21.95" customHeight="1" thickBot="1" x14ac:dyDescent="0.2">
      <c r="B5" s="55"/>
      <c r="C5" s="44"/>
      <c r="D5" s="34" t="s">
        <v>38</v>
      </c>
      <c r="E5" s="34" t="s">
        <v>39</v>
      </c>
      <c r="F5" s="35" t="s">
        <v>40</v>
      </c>
      <c r="G5" s="36" t="s">
        <v>11</v>
      </c>
    </row>
    <row r="6" spans="2:7" s="3" customFormat="1" ht="21.95" customHeight="1" thickBot="1" x14ac:dyDescent="0.2">
      <c r="B6" s="5" t="s">
        <v>0</v>
      </c>
      <c r="C6" s="31">
        <f>SUM(G6)</f>
        <v>3</v>
      </c>
      <c r="D6" s="6" t="s">
        <v>13</v>
      </c>
      <c r="E6" s="7">
        <v>3</v>
      </c>
      <c r="F6" s="8"/>
      <c r="G6" s="9">
        <f>SUM(E6:F6)</f>
        <v>3</v>
      </c>
    </row>
    <row r="7" spans="2:7" s="3" customFormat="1" ht="21.95" customHeight="1" thickBot="1" x14ac:dyDescent="0.2">
      <c r="B7" s="30" t="s">
        <v>1</v>
      </c>
      <c r="C7" s="32">
        <f>SUM(G7:G7)</f>
        <v>5</v>
      </c>
      <c r="D7" s="10" t="s">
        <v>45</v>
      </c>
      <c r="E7" s="11">
        <v>4</v>
      </c>
      <c r="F7" s="12">
        <v>1</v>
      </c>
      <c r="G7" s="13">
        <f t="shared" ref="G7:G40" si="0">SUM(E7:F7)</f>
        <v>5</v>
      </c>
    </row>
    <row r="8" spans="2:7" s="3" customFormat="1" ht="21.95" customHeight="1" x14ac:dyDescent="0.15">
      <c r="B8" s="48" t="s">
        <v>2</v>
      </c>
      <c r="C8" s="51">
        <f>SUM(G8:G13)</f>
        <v>129</v>
      </c>
      <c r="D8" s="18" t="s">
        <v>46</v>
      </c>
      <c r="E8" s="19">
        <v>3</v>
      </c>
      <c r="F8" s="20">
        <v>1</v>
      </c>
      <c r="G8" s="21">
        <f t="shared" si="0"/>
        <v>4</v>
      </c>
    </row>
    <row r="9" spans="2:7" s="3" customFormat="1" ht="21.95" customHeight="1" x14ac:dyDescent="0.15">
      <c r="B9" s="49"/>
      <c r="C9" s="52"/>
      <c r="D9" s="25" t="s">
        <v>53</v>
      </c>
      <c r="E9" s="26"/>
      <c r="F9" s="27">
        <v>1</v>
      </c>
      <c r="G9" s="28">
        <f t="shared" si="0"/>
        <v>1</v>
      </c>
    </row>
    <row r="10" spans="2:7" s="3" customFormat="1" ht="21.95" customHeight="1" x14ac:dyDescent="0.15">
      <c r="B10" s="49"/>
      <c r="C10" s="52"/>
      <c r="D10" s="10" t="s">
        <v>14</v>
      </c>
      <c r="E10" s="11">
        <v>22</v>
      </c>
      <c r="F10" s="12">
        <v>3</v>
      </c>
      <c r="G10" s="13">
        <f t="shared" si="0"/>
        <v>25</v>
      </c>
    </row>
    <row r="11" spans="2:7" s="3" customFormat="1" ht="21.95" customHeight="1" x14ac:dyDescent="0.15">
      <c r="B11" s="49"/>
      <c r="C11" s="52"/>
      <c r="D11" s="10" t="s">
        <v>15</v>
      </c>
      <c r="E11" s="11">
        <v>9</v>
      </c>
      <c r="F11" s="12">
        <v>4</v>
      </c>
      <c r="G11" s="13">
        <f t="shared" si="0"/>
        <v>13</v>
      </c>
    </row>
    <row r="12" spans="2:7" s="3" customFormat="1" ht="21.95" customHeight="1" x14ac:dyDescent="0.15">
      <c r="B12" s="49"/>
      <c r="C12" s="52"/>
      <c r="D12" s="10" t="s">
        <v>16</v>
      </c>
      <c r="E12" s="11">
        <v>55</v>
      </c>
      <c r="F12" s="12">
        <v>2</v>
      </c>
      <c r="G12" s="13">
        <f t="shared" si="0"/>
        <v>57</v>
      </c>
    </row>
    <row r="13" spans="2:7" s="3" customFormat="1" ht="21.95" customHeight="1" thickBot="1" x14ac:dyDescent="0.2">
      <c r="B13" s="50"/>
      <c r="C13" s="53"/>
      <c r="D13" s="22" t="s">
        <v>17</v>
      </c>
      <c r="E13" s="4">
        <v>25</v>
      </c>
      <c r="F13" s="23">
        <v>4</v>
      </c>
      <c r="G13" s="24">
        <f t="shared" si="0"/>
        <v>29</v>
      </c>
    </row>
    <row r="14" spans="2:7" s="3" customFormat="1" ht="21.95" customHeight="1" x14ac:dyDescent="0.15">
      <c r="B14" s="48" t="s">
        <v>3</v>
      </c>
      <c r="C14" s="51">
        <f>SUM(G14:G16)</f>
        <v>4</v>
      </c>
      <c r="D14" s="38" t="s">
        <v>47</v>
      </c>
      <c r="E14" s="39">
        <v>1</v>
      </c>
      <c r="F14" s="40"/>
      <c r="G14" s="41">
        <f t="shared" si="0"/>
        <v>1</v>
      </c>
    </row>
    <row r="15" spans="2:7" s="3" customFormat="1" ht="21.95" customHeight="1" x14ac:dyDescent="0.15">
      <c r="B15" s="49"/>
      <c r="C15" s="52"/>
      <c r="D15" s="10" t="s">
        <v>52</v>
      </c>
      <c r="E15" s="11"/>
      <c r="F15" s="12">
        <v>2</v>
      </c>
      <c r="G15" s="13">
        <f t="shared" si="0"/>
        <v>2</v>
      </c>
    </row>
    <row r="16" spans="2:7" s="3" customFormat="1" ht="21.95" customHeight="1" thickBot="1" x14ac:dyDescent="0.2">
      <c r="B16" s="50"/>
      <c r="C16" s="53"/>
      <c r="D16" s="14" t="s">
        <v>48</v>
      </c>
      <c r="E16" s="15">
        <v>1</v>
      </c>
      <c r="F16" s="16"/>
      <c r="G16" s="17">
        <f t="shared" si="0"/>
        <v>1</v>
      </c>
    </row>
    <row r="17" spans="2:7" s="3" customFormat="1" ht="21.95" customHeight="1" thickBot="1" x14ac:dyDescent="0.2">
      <c r="B17" s="5" t="s">
        <v>4</v>
      </c>
      <c r="C17" s="31">
        <f>SUM(G17)</f>
        <v>1</v>
      </c>
      <c r="D17" s="6" t="s">
        <v>49</v>
      </c>
      <c r="E17" s="7">
        <v>1</v>
      </c>
      <c r="F17" s="8"/>
      <c r="G17" s="9">
        <f t="shared" si="0"/>
        <v>1</v>
      </c>
    </row>
    <row r="18" spans="2:7" s="3" customFormat="1" ht="21.95" customHeight="1" x14ac:dyDescent="0.15">
      <c r="B18" s="48" t="s">
        <v>5</v>
      </c>
      <c r="C18" s="51">
        <f>SUM(G18:G21)</f>
        <v>46</v>
      </c>
      <c r="D18" s="18" t="s">
        <v>18</v>
      </c>
      <c r="E18" s="19">
        <v>2</v>
      </c>
      <c r="F18" s="20"/>
      <c r="G18" s="21">
        <f t="shared" si="0"/>
        <v>2</v>
      </c>
    </row>
    <row r="19" spans="2:7" s="3" customFormat="1" ht="21.95" customHeight="1" x14ac:dyDescent="0.15">
      <c r="B19" s="49"/>
      <c r="C19" s="52"/>
      <c r="D19" s="10" t="s">
        <v>19</v>
      </c>
      <c r="E19" s="11">
        <v>25</v>
      </c>
      <c r="F19" s="12">
        <v>6</v>
      </c>
      <c r="G19" s="13">
        <f t="shared" si="0"/>
        <v>31</v>
      </c>
    </row>
    <row r="20" spans="2:7" s="3" customFormat="1" ht="21.95" customHeight="1" x14ac:dyDescent="0.15">
      <c r="B20" s="49"/>
      <c r="C20" s="52"/>
      <c r="D20" s="22" t="s">
        <v>20</v>
      </c>
      <c r="E20" s="4">
        <v>9</v>
      </c>
      <c r="F20" s="23">
        <v>2</v>
      </c>
      <c r="G20" s="24">
        <f t="shared" si="0"/>
        <v>11</v>
      </c>
    </row>
    <row r="21" spans="2:7" s="3" customFormat="1" ht="21.95" customHeight="1" thickBot="1" x14ac:dyDescent="0.2">
      <c r="B21" s="50"/>
      <c r="C21" s="53"/>
      <c r="D21" s="14" t="s">
        <v>50</v>
      </c>
      <c r="E21" s="15">
        <v>2</v>
      </c>
      <c r="F21" s="16"/>
      <c r="G21" s="17">
        <f t="shared" si="0"/>
        <v>2</v>
      </c>
    </row>
    <row r="22" spans="2:7" s="3" customFormat="1" ht="21.95" customHeight="1" x14ac:dyDescent="0.15">
      <c r="B22" s="48" t="s">
        <v>6</v>
      </c>
      <c r="C22" s="51">
        <f>SUM(G22:G27)</f>
        <v>766</v>
      </c>
      <c r="D22" s="18" t="s">
        <v>21</v>
      </c>
      <c r="E22" s="19">
        <v>8</v>
      </c>
      <c r="F22" s="20">
        <v>1</v>
      </c>
      <c r="G22" s="21">
        <f t="shared" si="0"/>
        <v>9</v>
      </c>
    </row>
    <row r="23" spans="2:7" s="3" customFormat="1" ht="21.95" customHeight="1" x14ac:dyDescent="0.15">
      <c r="B23" s="49"/>
      <c r="C23" s="52"/>
      <c r="D23" s="10" t="s">
        <v>22</v>
      </c>
      <c r="E23" s="11">
        <v>23</v>
      </c>
      <c r="F23" s="12">
        <v>4</v>
      </c>
      <c r="G23" s="13">
        <f t="shared" si="0"/>
        <v>27</v>
      </c>
    </row>
    <row r="24" spans="2:7" s="3" customFormat="1" ht="21.95" customHeight="1" x14ac:dyDescent="0.15">
      <c r="B24" s="49"/>
      <c r="C24" s="52"/>
      <c r="D24" s="42" t="s">
        <v>54</v>
      </c>
      <c r="E24" s="11">
        <v>500</v>
      </c>
      <c r="F24" s="12">
        <v>135</v>
      </c>
      <c r="G24" s="13">
        <f t="shared" si="0"/>
        <v>635</v>
      </c>
    </row>
    <row r="25" spans="2:7" s="3" customFormat="1" ht="21.95" customHeight="1" x14ac:dyDescent="0.15">
      <c r="B25" s="49"/>
      <c r="C25" s="52"/>
      <c r="D25" s="10" t="s">
        <v>23</v>
      </c>
      <c r="E25" s="11">
        <v>52</v>
      </c>
      <c r="F25" s="12">
        <v>17</v>
      </c>
      <c r="G25" s="13">
        <f t="shared" si="0"/>
        <v>69</v>
      </c>
    </row>
    <row r="26" spans="2:7" s="3" customFormat="1" ht="21.95" customHeight="1" x14ac:dyDescent="0.15">
      <c r="B26" s="49"/>
      <c r="C26" s="52"/>
      <c r="D26" s="10" t="s">
        <v>24</v>
      </c>
      <c r="E26" s="11">
        <v>12</v>
      </c>
      <c r="F26" s="12">
        <v>4</v>
      </c>
      <c r="G26" s="13">
        <f t="shared" si="0"/>
        <v>16</v>
      </c>
    </row>
    <row r="27" spans="2:7" s="3" customFormat="1" ht="21.95" customHeight="1" thickBot="1" x14ac:dyDescent="0.2">
      <c r="B27" s="50"/>
      <c r="C27" s="53"/>
      <c r="D27" s="14" t="s">
        <v>25</v>
      </c>
      <c r="E27" s="15">
        <v>5</v>
      </c>
      <c r="F27" s="16">
        <v>5</v>
      </c>
      <c r="G27" s="17">
        <f t="shared" si="0"/>
        <v>10</v>
      </c>
    </row>
    <row r="28" spans="2:7" s="3" customFormat="1" ht="21.95" customHeight="1" x14ac:dyDescent="0.15">
      <c r="B28" s="48" t="s">
        <v>7</v>
      </c>
      <c r="C28" s="51">
        <f>SUM(G28:G31)</f>
        <v>19</v>
      </c>
      <c r="D28" s="25" t="s">
        <v>26</v>
      </c>
      <c r="E28" s="26">
        <v>2</v>
      </c>
      <c r="F28" s="27"/>
      <c r="G28" s="28">
        <f t="shared" si="0"/>
        <v>2</v>
      </c>
    </row>
    <row r="29" spans="2:7" s="3" customFormat="1" ht="21.95" customHeight="1" x14ac:dyDescent="0.15">
      <c r="B29" s="49"/>
      <c r="C29" s="52"/>
      <c r="D29" s="10" t="s">
        <v>27</v>
      </c>
      <c r="E29" s="11">
        <v>8</v>
      </c>
      <c r="F29" s="12">
        <v>3</v>
      </c>
      <c r="G29" s="13">
        <f t="shared" si="0"/>
        <v>11</v>
      </c>
    </row>
    <row r="30" spans="2:7" s="3" customFormat="1" ht="21.95" customHeight="1" x14ac:dyDescent="0.15">
      <c r="B30" s="49"/>
      <c r="C30" s="52"/>
      <c r="D30" s="22" t="s">
        <v>51</v>
      </c>
      <c r="E30" s="4">
        <v>3</v>
      </c>
      <c r="F30" s="23"/>
      <c r="G30" s="24">
        <f t="shared" si="0"/>
        <v>3</v>
      </c>
    </row>
    <row r="31" spans="2:7" s="3" customFormat="1" ht="21.95" customHeight="1" thickBot="1" x14ac:dyDescent="0.2">
      <c r="B31" s="50"/>
      <c r="C31" s="53"/>
      <c r="D31" s="14" t="s">
        <v>28</v>
      </c>
      <c r="E31" s="15">
        <v>3</v>
      </c>
      <c r="F31" s="16"/>
      <c r="G31" s="17">
        <f t="shared" si="0"/>
        <v>3</v>
      </c>
    </row>
    <row r="32" spans="2:7" s="3" customFormat="1" ht="21.95" customHeight="1" x14ac:dyDescent="0.15">
      <c r="B32" s="48" t="s">
        <v>8</v>
      </c>
      <c r="C32" s="51">
        <f>SUM(G32:G35)</f>
        <v>11</v>
      </c>
      <c r="D32" s="18" t="s">
        <v>29</v>
      </c>
      <c r="E32" s="19">
        <v>2</v>
      </c>
      <c r="F32" s="20">
        <v>1</v>
      </c>
      <c r="G32" s="21">
        <f t="shared" si="0"/>
        <v>3</v>
      </c>
    </row>
    <row r="33" spans="2:7" s="3" customFormat="1" ht="21.95" customHeight="1" x14ac:dyDescent="0.15">
      <c r="B33" s="49"/>
      <c r="C33" s="52"/>
      <c r="D33" s="10" t="s">
        <v>30</v>
      </c>
      <c r="E33" s="11">
        <v>1</v>
      </c>
      <c r="F33" s="12">
        <v>1</v>
      </c>
      <c r="G33" s="13">
        <f t="shared" si="0"/>
        <v>2</v>
      </c>
    </row>
    <row r="34" spans="2:7" s="3" customFormat="1" ht="21.95" customHeight="1" x14ac:dyDescent="0.15">
      <c r="B34" s="49"/>
      <c r="C34" s="52"/>
      <c r="D34" s="10" t="s">
        <v>31</v>
      </c>
      <c r="E34" s="11">
        <v>5</v>
      </c>
      <c r="F34" s="12">
        <v>1</v>
      </c>
      <c r="G34" s="13">
        <f t="shared" si="0"/>
        <v>6</v>
      </c>
    </row>
    <row r="35" spans="2:7" s="3" customFormat="1" ht="21.95" customHeight="1" thickBot="1" x14ac:dyDescent="0.2">
      <c r="B35" s="50"/>
      <c r="C35" s="53"/>
      <c r="D35" s="14" t="s">
        <v>32</v>
      </c>
      <c r="E35" s="15"/>
      <c r="F35" s="16"/>
      <c r="G35" s="17">
        <f t="shared" si="0"/>
        <v>0</v>
      </c>
    </row>
    <row r="36" spans="2:7" s="3" customFormat="1" ht="21.95" customHeight="1" x14ac:dyDescent="0.15">
      <c r="B36" s="48" t="s">
        <v>9</v>
      </c>
      <c r="C36" s="51">
        <f>SUM(G36:G39)</f>
        <v>12</v>
      </c>
      <c r="D36" s="18" t="s">
        <v>33</v>
      </c>
      <c r="E36" s="19">
        <v>6</v>
      </c>
      <c r="F36" s="20">
        <v>2</v>
      </c>
      <c r="G36" s="21">
        <f t="shared" si="0"/>
        <v>8</v>
      </c>
    </row>
    <row r="37" spans="2:7" s="3" customFormat="1" ht="21.95" customHeight="1" x14ac:dyDescent="0.15">
      <c r="B37" s="49"/>
      <c r="C37" s="52"/>
      <c r="D37" s="10" t="s">
        <v>34</v>
      </c>
      <c r="E37" s="11">
        <v>1</v>
      </c>
      <c r="F37" s="12"/>
      <c r="G37" s="13">
        <f t="shared" si="0"/>
        <v>1</v>
      </c>
    </row>
    <row r="38" spans="2:7" s="3" customFormat="1" ht="21.95" customHeight="1" x14ac:dyDescent="0.15">
      <c r="B38" s="49"/>
      <c r="C38" s="52"/>
      <c r="D38" s="10" t="s">
        <v>35</v>
      </c>
      <c r="E38" s="11">
        <v>1</v>
      </c>
      <c r="F38" s="12"/>
      <c r="G38" s="13">
        <f t="shared" si="0"/>
        <v>1</v>
      </c>
    </row>
    <row r="39" spans="2:7" s="3" customFormat="1" ht="21.95" customHeight="1" thickBot="1" x14ac:dyDescent="0.2">
      <c r="B39" s="50"/>
      <c r="C39" s="53"/>
      <c r="D39" s="14" t="s">
        <v>36</v>
      </c>
      <c r="E39" s="15">
        <v>1</v>
      </c>
      <c r="F39" s="16">
        <v>1</v>
      </c>
      <c r="G39" s="17">
        <f t="shared" si="0"/>
        <v>2</v>
      </c>
    </row>
    <row r="40" spans="2:7" s="3" customFormat="1" ht="21.95" customHeight="1" thickBot="1" x14ac:dyDescent="0.2">
      <c r="B40" s="5" t="s">
        <v>10</v>
      </c>
      <c r="C40" s="31">
        <f>SUM(G40)</f>
        <v>4</v>
      </c>
      <c r="D40" s="6" t="s">
        <v>37</v>
      </c>
      <c r="E40" s="7">
        <v>3</v>
      </c>
      <c r="F40" s="8">
        <v>1</v>
      </c>
      <c r="G40" s="9">
        <f t="shared" si="0"/>
        <v>4</v>
      </c>
    </row>
    <row r="41" spans="2:7" s="3" customFormat="1" ht="21.95" customHeight="1" x14ac:dyDescent="0.15">
      <c r="B41" s="29" t="s">
        <v>11</v>
      </c>
      <c r="C41" s="33">
        <f>SUM(C6:C40)</f>
        <v>1000</v>
      </c>
      <c r="D41" s="26"/>
      <c r="E41" s="26">
        <f>SUM(E6:E40)</f>
        <v>798</v>
      </c>
      <c r="F41" s="27">
        <f>SUM(F6:F40)</f>
        <v>202</v>
      </c>
      <c r="G41" s="26">
        <f>SUM(E41:F41)</f>
        <v>1000</v>
      </c>
    </row>
    <row r="42" spans="2:7" s="3" customFormat="1" ht="23.1" customHeight="1" x14ac:dyDescent="0.15">
      <c r="B42" s="2"/>
      <c r="C42" s="2"/>
    </row>
    <row r="43" spans="2:7" s="3" customFormat="1" ht="23.1" customHeight="1" x14ac:dyDescent="0.15">
      <c r="B43" s="2"/>
      <c r="C43" s="2"/>
    </row>
    <row r="44" spans="2:7" s="3" customFormat="1" ht="23.1" customHeight="1" x14ac:dyDescent="0.15">
      <c r="B44" s="2"/>
      <c r="C44" s="2"/>
    </row>
    <row r="45" spans="2:7" s="3" customFormat="1" ht="23.1" customHeight="1" x14ac:dyDescent="0.15">
      <c r="B45" s="2"/>
      <c r="C45" s="2"/>
    </row>
    <row r="46" spans="2:7" s="3" customFormat="1" ht="23.1" customHeight="1" x14ac:dyDescent="0.15">
      <c r="B46" s="2"/>
      <c r="C46" s="2"/>
    </row>
    <row r="47" spans="2:7" s="3" customFormat="1" ht="23.1" customHeight="1" x14ac:dyDescent="0.15">
      <c r="B47" s="2"/>
      <c r="C47" s="2"/>
    </row>
    <row r="48" spans="2:7" s="3" customFormat="1" ht="23.1" customHeight="1" x14ac:dyDescent="0.15">
      <c r="B48" s="2"/>
      <c r="C48" s="2"/>
    </row>
    <row r="49" spans="2:3" s="3" customFormat="1" ht="23.1" customHeight="1" x14ac:dyDescent="0.15">
      <c r="B49" s="2"/>
      <c r="C49" s="2"/>
    </row>
    <row r="50" spans="2:3" s="3" customFormat="1" ht="23.1" customHeight="1" x14ac:dyDescent="0.15">
      <c r="B50" s="2"/>
      <c r="C50" s="2"/>
    </row>
    <row r="51" spans="2:3" s="3" customFormat="1" ht="23.1" customHeight="1" x14ac:dyDescent="0.15">
      <c r="B51" s="2"/>
      <c r="C51" s="2"/>
    </row>
    <row r="52" spans="2:3" s="3" customFormat="1" ht="23.1" customHeight="1" x14ac:dyDescent="0.15">
      <c r="B52" s="2"/>
      <c r="C52" s="2"/>
    </row>
    <row r="53" spans="2:3" s="3" customFormat="1" ht="23.1" customHeight="1" x14ac:dyDescent="0.15">
      <c r="B53" s="2"/>
      <c r="C53" s="2"/>
    </row>
    <row r="54" spans="2:3" s="3" customFormat="1" ht="23.1" customHeight="1" x14ac:dyDescent="0.15">
      <c r="B54" s="2"/>
      <c r="C54" s="2"/>
    </row>
    <row r="55" spans="2:3" s="3" customFormat="1" ht="23.1" customHeight="1" x14ac:dyDescent="0.15">
      <c r="B55" s="2"/>
      <c r="C55" s="2"/>
    </row>
    <row r="56" spans="2:3" s="3" customFormat="1" ht="23.1" customHeight="1" x14ac:dyDescent="0.15">
      <c r="B56" s="2"/>
      <c r="C56" s="2"/>
    </row>
    <row r="57" spans="2:3" s="3" customFormat="1" ht="23.1" customHeight="1" x14ac:dyDescent="0.15">
      <c r="B57" s="2"/>
      <c r="C57" s="2"/>
    </row>
    <row r="58" spans="2:3" s="3" customFormat="1" ht="23.1" customHeight="1" x14ac:dyDescent="0.15">
      <c r="B58" s="2"/>
      <c r="C58" s="2"/>
    </row>
    <row r="59" spans="2:3" s="3" customFormat="1" ht="23.1" customHeight="1" x14ac:dyDescent="0.15">
      <c r="B59" s="2"/>
      <c r="C59" s="2"/>
    </row>
  </sheetData>
  <mergeCells count="17">
    <mergeCell ref="B4:B5"/>
    <mergeCell ref="C4:C5"/>
    <mergeCell ref="D4:G4"/>
    <mergeCell ref="B36:B39"/>
    <mergeCell ref="B8:B13"/>
    <mergeCell ref="C8:C13"/>
    <mergeCell ref="C22:C27"/>
    <mergeCell ref="C28:C31"/>
    <mergeCell ref="C32:C35"/>
    <mergeCell ref="C36:C39"/>
    <mergeCell ref="B22:B27"/>
    <mergeCell ref="B28:B31"/>
    <mergeCell ref="B32:B35"/>
    <mergeCell ref="B14:B16"/>
    <mergeCell ref="C14:C16"/>
    <mergeCell ref="B18:B21"/>
    <mergeCell ref="C18:C21"/>
  </mergeCells>
  <phoneticPr fontId="18"/>
  <pageMargins left="0.70866141732283472" right="0.70866141732283472" top="0.55118110236220474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訪問調査対象先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prof164</dc:creator>
  <cp:lastModifiedBy>prof108</cp:lastModifiedBy>
  <cp:lastPrinted>2025-03-27T23:55:54Z</cp:lastPrinted>
  <dcterms:created xsi:type="dcterms:W3CDTF">2021-05-27T06:35:29Z</dcterms:created>
  <dcterms:modified xsi:type="dcterms:W3CDTF">2025-05-07T05:55:07Z</dcterms:modified>
</cp:coreProperties>
</file>